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quadro economico - schema 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<sst xmlns="http://schemas.openxmlformats.org/spreadsheetml/2006/main" count="24" uniqueCount="24">
  <si>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SCHEMA A - IMPORTO DI GARA A BASE D'ASTA </t>
  </si>
  <si>
    <t xml:space="preserve"> </t>
  </si>
  <si>
    <t>QUADRO ECONOMICO</t>
  </si>
  <si>
    <t>a)</t>
  </si>
  <si>
    <t>a1)</t>
  </si>
  <si>
    <t>a2)</t>
  </si>
  <si>
    <t>oneri per la sicurezza aggiuntivi non soggetti a ribasso</t>
  </si>
  <si>
    <t>a3)</t>
  </si>
  <si>
    <t>a4)</t>
  </si>
  <si>
    <t>totale fornitura a base d'asta</t>
  </si>
  <si>
    <t>a5)</t>
  </si>
  <si>
    <t>totale importo appalto</t>
  </si>
  <si>
    <t>b)</t>
  </si>
  <si>
    <t>Somme a disposizione della stazione appaltante</t>
  </si>
  <si>
    <t>b1)</t>
  </si>
  <si>
    <t>accantonamento di cui all'art.113 D.Lgs. 50/16</t>
  </si>
  <si>
    <t>b2)</t>
  </si>
  <si>
    <t>spese per pubblicità, gare, commissioni, ecc.</t>
  </si>
  <si>
    <t>b3)</t>
  </si>
  <si>
    <t>IVA totale</t>
  </si>
  <si>
    <t xml:space="preserve">totale costo gara  </t>
  </si>
  <si>
    <t xml:space="preserve">BASE D'ASTA biennale </t>
  </si>
  <si>
    <t xml:space="preserve">Eventuale rinnovo di 6 mesi </t>
  </si>
  <si>
    <t>fornitura annuale con eventuale  rinnovo di sei mesi  di un  “SISTEMA ANALITICO COMPLETO PER IL DOSAGGIO QUANTITATIVO DEGLI AMMINOACIDI / DERIVATI NEI LIQUIDI FISIOLOGICI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</si>
</sst>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"/>
    <numFmt numFmtId="166" formatCode="_-* #,##0.00_-;\-* #,##0.00_-;_-* \-??_-;_-@_-"/>
    <numFmt numFmtId="167" formatCode="_-* #,##0_-;\-* #,##0_-;_-* \-_-;_-@_-"/>
    <numFmt numFmtId="168" formatCode="0.0%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164" fontId="5" fillId="0" borderId="0" xfId="26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42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164" fontId="0" fillId="2" borderId="1" xfId="26" applyNumberFormat="1" applyFont="1" applyFill="1" applyBorder="1" applyAlignment="1" applyProtection="1">
      <alignment vertical="center"/>
      <protection/>
    </xf>
    <xf numFmtId="164" fontId="0" fillId="0" borderId="0" xfId="26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4" fillId="2" borderId="1" xfId="26" applyNumberFormat="1" applyFont="1" applyFill="1" applyBorder="1" applyAlignment="1" applyProtection="1">
      <alignment vertical="center"/>
      <protection/>
    </xf>
    <xf numFmtId="164" fontId="0" fillId="0" borderId="0" xfId="0" applyNumberFormat="1" applyBorder="1" applyAlignment="1">
      <alignment/>
    </xf>
    <xf numFmtId="164" fontId="4" fillId="0" borderId="0" xfId="26" applyNumberFormat="1" applyFont="1" applyFill="1" applyBorder="1" applyAlignment="1" applyProtection="1">
      <alignment vertical="center"/>
      <protection/>
    </xf>
    <xf numFmtId="164" fontId="4" fillId="0" borderId="2" xfId="26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164" fontId="6" fillId="0" borderId="3" xfId="26" applyNumberFormat="1" applyFont="1" applyFill="1" applyBorder="1" applyAlignment="1" applyProtection="1">
      <alignment vertical="center"/>
      <protection/>
    </xf>
    <xf numFmtId="164" fontId="5" fillId="0" borderId="4" xfId="26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4" fontId="8" fillId="0" borderId="0" xfId="0" applyNumberFormat="1" applyFont="1" applyAlignment="1">
      <alignment/>
    </xf>
    <xf numFmtId="0" fontId="5" fillId="0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30">
    <cellStyle name="Normal" xfId="0"/>
    <cellStyle name="Hyperlink" xfId="15"/>
    <cellStyle name="Followed Hyperlink" xfId="16"/>
    <cellStyle name="Euro" xfId="17"/>
    <cellStyle name="Euro 2" xfId="18"/>
    <cellStyle name="Euro 3" xfId="19"/>
    <cellStyle name="Euro 4" xfId="20"/>
    <cellStyle name="Euro 5" xfId="21"/>
    <cellStyle name="Euro 6" xfId="22"/>
    <cellStyle name="Euro 7" xfId="23"/>
    <cellStyle name="Euro 8" xfId="24"/>
    <cellStyle name="Comma" xfId="25"/>
    <cellStyle name="Comma [0]" xfId="26"/>
    <cellStyle name="Migliaia 2" xfId="27"/>
    <cellStyle name="Migliaia 3" xfId="28"/>
    <cellStyle name="Migliaia 4" xfId="29"/>
    <cellStyle name="Migliaia 5" xfId="30"/>
    <cellStyle name="Migliaia 6" xfId="31"/>
    <cellStyle name="Migliaia 7" xfId="32"/>
    <cellStyle name="Migliaia 8" xfId="33"/>
    <cellStyle name="Normale 2" xfId="34"/>
    <cellStyle name="Normale 3" xfId="35"/>
    <cellStyle name="Normale 4" xfId="36"/>
    <cellStyle name="Normale 5" xfId="37"/>
    <cellStyle name="Normale 6" xfId="38"/>
    <cellStyle name="Normale 7" xfId="39"/>
    <cellStyle name="Normale 8" xfId="40"/>
    <cellStyle name="Percent" xfId="41"/>
    <cellStyle name="Currency" xfId="42"/>
    <cellStyle name="Currency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200" zoomScaleNormal="200" workbookViewId="0" topLeftCell="A1">
      <selection activeCell="A1" sqref="A1:I18"/>
    </sheetView>
  </sheetViews>
  <sheetFormatPr defaultColWidth="9.140625" defaultRowHeight="12.75"/>
  <cols>
    <col min="1" max="1" width="3.7109375" style="0" customWidth="1"/>
    <col min="2" max="2" width="29.140625" style="0" customWidth="1"/>
    <col min="3" max="3" width="6.421875" style="0" customWidth="1"/>
    <col min="4" max="4" width="6.7109375" style="0" hidden="1" customWidth="1"/>
    <col min="5" max="7" width="8.8515625" style="0" hidden="1" customWidth="1"/>
    <col min="8" max="8" width="19.140625" style="0" customWidth="1"/>
    <col min="9" max="9" width="17.57421875" style="0" customWidth="1"/>
    <col min="10" max="10" width="8.421875" style="0" customWidth="1"/>
    <col min="11" max="11" width="18.28125" style="0" customWidth="1"/>
    <col min="12" max="12" width="10.8515625" style="0" customWidth="1"/>
    <col min="13" max="14" width="14.421875" style="0" customWidth="1"/>
    <col min="15" max="16384" width="8.8515625" style="0" customWidth="1"/>
  </cols>
  <sheetData>
    <row r="1" spans="1:10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1" t="s">
        <v>1</v>
      </c>
    </row>
    <row r="2" spans="1:10" ht="28.5" customHeight="1" thickBot="1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1"/>
    </row>
    <row r="3" spans="1:15" ht="20.25" customHeight="1" thickBo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1"/>
      <c r="K3" s="2"/>
      <c r="L3" s="2"/>
      <c r="M3" s="2"/>
      <c r="N3" s="2"/>
      <c r="O3" s="2"/>
    </row>
    <row r="4" spans="2:15" ht="6" customHeight="1">
      <c r="B4" s="3"/>
      <c r="H4" s="4"/>
      <c r="I4" s="5"/>
      <c r="J4" s="1"/>
      <c r="K4" s="2"/>
      <c r="L4" s="2"/>
      <c r="M4" s="6"/>
      <c r="N4" s="2"/>
      <c r="O4" s="2"/>
    </row>
    <row r="5" spans="10:15" ht="13.5" customHeight="1">
      <c r="J5" s="1"/>
      <c r="K5" s="7"/>
      <c r="L5" s="2"/>
      <c r="M5" s="8"/>
      <c r="N5" s="2"/>
      <c r="O5" s="2"/>
    </row>
    <row r="6" spans="1:15" ht="23.25" customHeight="1">
      <c r="A6" s="9" t="s">
        <v>3</v>
      </c>
      <c r="B6" s="10" t="s">
        <v>21</v>
      </c>
      <c r="C6" s="10"/>
      <c r="D6" s="10"/>
      <c r="I6" s="11"/>
      <c r="J6" s="1"/>
      <c r="K6" s="2"/>
      <c r="L6" s="2"/>
      <c r="M6" s="2"/>
      <c r="N6" s="2"/>
      <c r="O6" s="2"/>
    </row>
    <row r="7" spans="1:15" ht="26.25" customHeight="1">
      <c r="A7" s="12" t="s">
        <v>4</v>
      </c>
      <c r="B7" s="36"/>
      <c r="C7" s="36"/>
      <c r="D7" s="36"/>
      <c r="E7" s="36"/>
      <c r="F7" s="36"/>
      <c r="G7" s="36"/>
      <c r="H7" s="36"/>
      <c r="I7" s="30">
        <v>73140</v>
      </c>
      <c r="J7" s="1"/>
      <c r="K7" s="14"/>
      <c r="L7" s="2"/>
      <c r="M7" s="2"/>
      <c r="N7" s="2"/>
      <c r="O7" s="2"/>
    </row>
    <row r="8" spans="1:15" ht="13.5" customHeight="1">
      <c r="A8" s="12" t="s">
        <v>5</v>
      </c>
      <c r="B8" s="15" t="s">
        <v>6</v>
      </c>
      <c r="I8" s="13">
        <v>0</v>
      </c>
      <c r="J8" s="1"/>
      <c r="K8" s="14"/>
      <c r="L8" s="2"/>
      <c r="M8" s="2"/>
      <c r="N8" s="2"/>
      <c r="O8" s="2"/>
    </row>
    <row r="9" spans="1:15" ht="13.5" customHeight="1">
      <c r="A9" s="12" t="s">
        <v>7</v>
      </c>
      <c r="B9" s="29" t="s">
        <v>22</v>
      </c>
      <c r="I9" s="13">
        <v>36570</v>
      </c>
      <c r="J9" s="1"/>
      <c r="K9" s="14"/>
      <c r="L9" s="2"/>
      <c r="M9" s="2"/>
      <c r="N9" s="2"/>
      <c r="O9" s="2"/>
    </row>
    <row r="10" spans="1:15" ht="13.5" customHeight="1">
      <c r="A10" s="9" t="s">
        <v>8</v>
      </c>
      <c r="B10" s="16" t="s">
        <v>9</v>
      </c>
      <c r="C10" s="10"/>
      <c r="D10" s="10"/>
      <c r="E10" s="10"/>
      <c r="F10" s="10"/>
      <c r="G10" s="10"/>
      <c r="H10" s="17"/>
      <c r="I10" s="18">
        <f>I7</f>
        <v>73140</v>
      </c>
      <c r="J10" s="19"/>
      <c r="K10" s="14"/>
      <c r="L10" s="2"/>
      <c r="M10" s="2"/>
      <c r="N10" s="2"/>
      <c r="O10" s="2"/>
    </row>
    <row r="11" spans="1:15" ht="13.5" customHeight="1">
      <c r="A11" s="9" t="s">
        <v>10</v>
      </c>
      <c r="B11" s="16" t="s">
        <v>11</v>
      </c>
      <c r="C11" s="10"/>
      <c r="D11" s="10"/>
      <c r="E11" s="10"/>
      <c r="F11" s="20"/>
      <c r="G11" s="10"/>
      <c r="H11" s="10"/>
      <c r="I11" s="21">
        <f>+I8+I7+I9</f>
        <v>109710</v>
      </c>
      <c r="J11" s="1"/>
      <c r="K11" s="14"/>
      <c r="L11" s="2"/>
      <c r="M11" s="2"/>
      <c r="N11" s="2"/>
      <c r="O11" s="2"/>
    </row>
    <row r="12" spans="9:15" ht="13.5" customHeight="1">
      <c r="I12" s="14"/>
      <c r="J12" s="1"/>
      <c r="K12" s="14"/>
      <c r="L12" s="2"/>
      <c r="M12" s="2"/>
      <c r="N12" s="2"/>
      <c r="O12" s="2"/>
    </row>
    <row r="13" spans="1:15" ht="13.5" customHeight="1">
      <c r="A13" s="9" t="s">
        <v>12</v>
      </c>
      <c r="B13" s="10" t="s">
        <v>13</v>
      </c>
      <c r="C13" s="10"/>
      <c r="D13" s="9"/>
      <c r="I13" s="14"/>
      <c r="J13" s="1"/>
      <c r="K13" s="22"/>
      <c r="L13" s="7"/>
      <c r="M13" s="2"/>
      <c r="N13" s="6"/>
      <c r="O13" s="2"/>
    </row>
    <row r="14" spans="1:15" ht="12.75" customHeight="1">
      <c r="A14" s="12" t="s">
        <v>14</v>
      </c>
      <c r="B14" s="15" t="s">
        <v>15</v>
      </c>
      <c r="I14" s="13">
        <v>1338.46</v>
      </c>
      <c r="J14" s="1"/>
      <c r="K14" s="2"/>
      <c r="L14" s="2"/>
      <c r="M14" s="2"/>
      <c r="N14" s="2"/>
      <c r="O14" s="2"/>
    </row>
    <row r="15" spans="1:15" ht="13.5" customHeight="1">
      <c r="A15" s="23" t="s">
        <v>16</v>
      </c>
      <c r="B15" s="24" t="s">
        <v>17</v>
      </c>
      <c r="C15" s="25"/>
      <c r="D15" s="25"/>
      <c r="E15" s="25"/>
      <c r="G15" s="25"/>
      <c r="H15" s="25"/>
      <c r="I15" s="13">
        <v>600</v>
      </c>
      <c r="J15" s="1"/>
      <c r="K15" s="2"/>
      <c r="L15" s="2"/>
      <c r="M15" s="2"/>
      <c r="N15" s="6"/>
      <c r="O15" s="2"/>
    </row>
    <row r="16" spans="1:15" ht="13.5" customHeight="1">
      <c r="A16" s="12" t="s">
        <v>18</v>
      </c>
      <c r="B16" s="24" t="s">
        <v>19</v>
      </c>
      <c r="G16" s="26"/>
      <c r="H16" s="1"/>
      <c r="I16" s="13">
        <v>24136.2</v>
      </c>
      <c r="J16" s="1"/>
      <c r="K16" s="2"/>
      <c r="L16" s="2"/>
      <c r="M16" s="2"/>
      <c r="N16" s="2"/>
      <c r="O16" s="2"/>
    </row>
    <row r="17" spans="8:11" ht="13.5" customHeight="1" thickBot="1">
      <c r="H17" s="4"/>
      <c r="I17" s="27"/>
      <c r="J17" s="1"/>
      <c r="K17" s="26"/>
    </row>
    <row r="18" spans="1:10" ht="13.5" customHeight="1">
      <c r="A18" s="31" t="s">
        <v>20</v>
      </c>
      <c r="B18" s="31"/>
      <c r="C18" s="31"/>
      <c r="D18" s="31"/>
      <c r="E18" s="31"/>
      <c r="F18" s="31"/>
      <c r="G18" s="31"/>
      <c r="H18" s="31"/>
      <c r="I18" s="28">
        <f>I10+I9+I16</f>
        <v>133846.2</v>
      </c>
      <c r="J18" s="1"/>
    </row>
  </sheetData>
  <sheetProtection selectLockedCells="1" selectUnlockedCells="1"/>
  <mergeCells count="5">
    <mergeCell ref="A18:H18"/>
    <mergeCell ref="A1:I1"/>
    <mergeCell ref="A2:I2"/>
    <mergeCell ref="A3:I3"/>
    <mergeCell ref="B7:H7"/>
  </mergeCells>
  <printOptions/>
  <pageMargins left="0.5902777777777778" right="0.5902777777777778" top="1.575" bottom="0.9840277777777777" header="0.5118055555555555" footer="0.511805555555555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giorgio.tarantino</cp:lastModifiedBy>
  <cp:lastPrinted>2022-01-27T10:42:37Z</cp:lastPrinted>
  <dcterms:created xsi:type="dcterms:W3CDTF">2021-10-28T10:16:20Z</dcterms:created>
  <dcterms:modified xsi:type="dcterms:W3CDTF">2022-01-27T10:46:00Z</dcterms:modified>
  <cp:category/>
  <cp:version/>
  <cp:contentType/>
  <cp:contentStatus/>
</cp:coreProperties>
</file>